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F" sheetId="1" r:id="rId1"/>
  </sheets>
  <calcPr calcId="145621"/>
</workbook>
</file>

<file path=xl/calcChain.xml><?xml version="1.0" encoding="utf-8"?>
<calcChain xmlns="http://schemas.openxmlformats.org/spreadsheetml/2006/main">
  <c r="H45" i="1" l="1"/>
  <c r="J45" i="1" l="1"/>
  <c r="H35" i="1" l="1"/>
  <c r="H28" i="1"/>
  <c r="H47" i="1" l="1"/>
  <c r="H50" i="1" s="1"/>
  <c r="J35" i="1" l="1"/>
  <c r="J28" i="1"/>
  <c r="J47" i="1" l="1"/>
  <c r="J50" i="1" s="1"/>
</calcChain>
</file>

<file path=xl/sharedStrings.xml><?xml version="1.0" encoding="utf-8"?>
<sst xmlns="http://schemas.openxmlformats.org/spreadsheetml/2006/main" count="45" uniqueCount="44">
  <si>
    <t>Macy's, Inc.</t>
  </si>
  <si>
    <t>(millions)</t>
  </si>
  <si>
    <t>Consolidated Statements of Cash Flows (Unaudited)</t>
  </si>
  <si>
    <t>Net income</t>
  </si>
  <si>
    <t>Adjustments to reconcile net income to net cash provided by operating activities:</t>
  </si>
  <si>
    <t>Depreciation and amortization</t>
  </si>
  <si>
    <t>Stock-based compensation expense</t>
  </si>
  <si>
    <t>Changes in assets and liabilities:</t>
  </si>
  <si>
    <t>Increase in prepaid expenses and other current assets</t>
  </si>
  <si>
    <t>Increase in merchandise accounts payable</t>
  </si>
  <si>
    <t>Net cash provided by operating activities</t>
  </si>
  <si>
    <t>Cash flows from operating activities:</t>
  </si>
  <si>
    <t>Purchase of property and equipment</t>
  </si>
  <si>
    <t>Disposition of property and equipment</t>
  </si>
  <si>
    <t>Other, net</t>
  </si>
  <si>
    <t>Net cash used by investing activities</t>
  </si>
  <si>
    <t>Cash flows from financing activities:</t>
  </si>
  <si>
    <t>Debt repaid</t>
  </si>
  <si>
    <t>Dividends paid</t>
  </si>
  <si>
    <t>Acquisition of treasury stock</t>
  </si>
  <si>
    <t>Issuance of common stock</t>
  </si>
  <si>
    <t>Net cash used by financing activities</t>
  </si>
  <si>
    <t>Net decrease in cash and cash equivalents</t>
  </si>
  <si>
    <t>Cash and cash equivalents at beginning of period</t>
  </si>
  <si>
    <t>Cash and cash equivalents at end of period</t>
  </si>
  <si>
    <t>Amortization of financing costs and premium on acquired debt</t>
  </si>
  <si>
    <t>Decrease in other liabilities not separately identified</t>
  </si>
  <si>
    <t>Cash flows from investing activities:</t>
  </si>
  <si>
    <t>Capitalized software</t>
  </si>
  <si>
    <t>Decrease in receivables</t>
  </si>
  <si>
    <t xml:space="preserve">Decrease in accounts payable, accrued liabilities </t>
  </si>
  <si>
    <t>and other items not separately identified</t>
  </si>
  <si>
    <t>Note: Certain reclassifications were made to prior year's amounts to conform with the classifications of such amounts in the most recent fiscal period.</t>
  </si>
  <si>
    <t>Proceeds from noncontrolling interest</t>
  </si>
  <si>
    <t>Increase in merchandise inventories</t>
  </si>
  <si>
    <t>13 Weeks Ended</t>
  </si>
  <si>
    <t>April 30, 2016</t>
  </si>
  <si>
    <t>Settlement charges</t>
  </si>
  <si>
    <t>Increase (decrease) in outstanding checks</t>
  </si>
  <si>
    <t>April 29, 2017</t>
  </si>
  <si>
    <t>Gains on sale of real estate</t>
  </si>
  <si>
    <t>Increase (decrease) in current income taxes</t>
  </si>
  <si>
    <t>Increase in deferred income taxes</t>
  </si>
  <si>
    <t>Debt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</si>
</sst>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5" fontId="0" fillId="0" borderId="0" xfId="2" applyNumberFormat="1" applyFont="1"/>
    <xf numFmtId="15" fontId="0" fillId="0" borderId="1" xfId="0" quotePrefix="1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/>
    <xf numFmtId="165" fontId="0" fillId="0" borderId="0" xfId="2" applyNumberFormat="1" applyFont="1" applyBorder="1"/>
    <xf numFmtId="0" fontId="0" fillId="0" borderId="0" xfId="0" applyBorder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165" fontId="0" fillId="0" borderId="2" xfId="2" applyNumberFormat="1" applyFont="1" applyFill="1" applyBorder="1"/>
    <xf numFmtId="164" fontId="0" fillId="0" borderId="1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13" zoomScaleNormal="100" workbookViewId="0">
      <selection activeCell="C38" sqref="C38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2.85546875" customWidth="1"/>
    <col min="5" max="5" width="2.140625" customWidth="1"/>
    <col min="6" max="6" width="50.7109375" customWidth="1"/>
    <col min="7" max="7" width="3.5703125" customWidth="1"/>
    <col min="8" max="8" width="15.7109375" bestFit="1" customWidth="1"/>
    <col min="9" max="9" width="3.28515625" customWidth="1"/>
    <col min="10" max="10" width="17" bestFit="1" customWidth="1"/>
  </cols>
  <sheetData>
    <row r="1" spans="1:10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x14ac:dyDescent="0.25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</row>
    <row r="7" spans="1:10" x14ac:dyDescent="0.25">
      <c r="H7" s="1" t="s">
        <v>35</v>
      </c>
      <c r="J7" s="14" t="s">
        <v>35</v>
      </c>
    </row>
    <row r="8" spans="1:10" x14ac:dyDescent="0.25">
      <c r="H8" s="3" t="s">
        <v>39</v>
      </c>
      <c r="J8" s="3" t="s">
        <v>36</v>
      </c>
    </row>
    <row r="10" spans="1:10" x14ac:dyDescent="0.25">
      <c r="A10" t="s">
        <v>11</v>
      </c>
    </row>
    <row r="11" spans="1:10" x14ac:dyDescent="0.25">
      <c r="B11" t="s">
        <v>3</v>
      </c>
      <c r="H11" s="2">
        <v>70</v>
      </c>
      <c r="J11" s="2">
        <v>115</v>
      </c>
    </row>
    <row r="12" spans="1:10" ht="32.25" customHeight="1" x14ac:dyDescent="0.25">
      <c r="B12" s="20" t="s">
        <v>4</v>
      </c>
      <c r="C12" s="20"/>
      <c r="D12" s="20"/>
      <c r="E12" s="20"/>
      <c r="F12" s="20"/>
      <c r="H12" s="8"/>
      <c r="I12" s="9"/>
      <c r="J12" s="8"/>
    </row>
    <row r="13" spans="1:10" x14ac:dyDescent="0.25">
      <c r="C13" s="7" t="s">
        <v>37</v>
      </c>
      <c r="D13" s="7"/>
      <c r="E13" s="4"/>
      <c r="F13" s="4"/>
      <c r="H13" s="5">
        <v>0</v>
      </c>
      <c r="I13" s="9"/>
      <c r="J13" s="5">
        <v>13</v>
      </c>
    </row>
    <row r="14" spans="1:10" x14ac:dyDescent="0.25">
      <c r="C14" s="7" t="s">
        <v>5</v>
      </c>
      <c r="D14" s="7"/>
      <c r="E14" s="4"/>
      <c r="F14" s="4"/>
      <c r="H14" s="5">
        <v>243</v>
      </c>
      <c r="I14" s="9"/>
      <c r="J14" s="5">
        <v>260</v>
      </c>
    </row>
    <row r="15" spans="1:10" x14ac:dyDescent="0.25">
      <c r="C15" s="7" t="s">
        <v>6</v>
      </c>
      <c r="D15" s="7"/>
      <c r="E15" s="4"/>
      <c r="F15" s="4"/>
      <c r="H15" s="5">
        <v>13</v>
      </c>
      <c r="I15" s="9"/>
      <c r="J15" s="5">
        <v>16</v>
      </c>
    </row>
    <row r="16" spans="1:10" x14ac:dyDescent="0.25">
      <c r="C16" s="15" t="s">
        <v>40</v>
      </c>
      <c r="D16" s="7"/>
      <c r="E16" s="4"/>
      <c r="F16" s="4"/>
      <c r="H16" s="5">
        <v>-68</v>
      </c>
      <c r="I16" s="9"/>
      <c r="J16" s="5">
        <v>-14</v>
      </c>
    </row>
    <row r="17" spans="1:10" ht="15" customHeight="1" x14ac:dyDescent="0.25">
      <c r="C17" s="21" t="s">
        <v>25</v>
      </c>
      <c r="D17" s="21"/>
      <c r="E17" s="21"/>
      <c r="F17" s="21"/>
      <c r="H17" s="5">
        <v>0</v>
      </c>
      <c r="I17" s="9"/>
      <c r="J17" s="5">
        <v>-1</v>
      </c>
    </row>
    <row r="18" spans="1:10" x14ac:dyDescent="0.25">
      <c r="C18" t="s">
        <v>7</v>
      </c>
      <c r="H18" s="5"/>
      <c r="I18" s="9"/>
      <c r="J18" s="5"/>
    </row>
    <row r="19" spans="1:10" x14ac:dyDescent="0.25">
      <c r="D19" t="s">
        <v>29</v>
      </c>
      <c r="H19" s="10">
        <v>170</v>
      </c>
      <c r="I19" s="9"/>
      <c r="J19" s="10">
        <v>158</v>
      </c>
    </row>
    <row r="20" spans="1:10" x14ac:dyDescent="0.25">
      <c r="D20" t="s">
        <v>34</v>
      </c>
      <c r="H20" s="10">
        <v>-227</v>
      </c>
      <c r="J20" s="10">
        <v>-232</v>
      </c>
    </row>
    <row r="21" spans="1:10" x14ac:dyDescent="0.25">
      <c r="D21" t="s">
        <v>8</v>
      </c>
      <c r="H21" s="10">
        <v>-11</v>
      </c>
      <c r="J21" s="10">
        <v>-22</v>
      </c>
    </row>
    <row r="22" spans="1:10" x14ac:dyDescent="0.25">
      <c r="D22" t="s">
        <v>9</v>
      </c>
      <c r="H22" s="10">
        <v>573</v>
      </c>
      <c r="J22" s="10">
        <v>425</v>
      </c>
    </row>
    <row r="23" spans="1:10" x14ac:dyDescent="0.25">
      <c r="D23" s="20" t="s">
        <v>30</v>
      </c>
      <c r="E23" s="20"/>
      <c r="F23" s="20"/>
      <c r="H23" s="10"/>
    </row>
    <row r="24" spans="1:10" x14ac:dyDescent="0.25">
      <c r="D24" s="6"/>
      <c r="E24" s="20" t="s">
        <v>31</v>
      </c>
      <c r="F24" s="20"/>
      <c r="H24" s="10">
        <v>-551</v>
      </c>
      <c r="J24" s="10">
        <v>-499</v>
      </c>
    </row>
    <row r="25" spans="1:10" x14ac:dyDescent="0.25">
      <c r="D25" t="s">
        <v>41</v>
      </c>
      <c r="H25" s="10">
        <v>3</v>
      </c>
      <c r="J25" s="10">
        <v>-246</v>
      </c>
    </row>
    <row r="26" spans="1:10" x14ac:dyDescent="0.25">
      <c r="D26" t="s">
        <v>42</v>
      </c>
      <c r="H26" s="10">
        <v>36</v>
      </c>
      <c r="J26" s="10">
        <v>53</v>
      </c>
    </row>
    <row r="27" spans="1:10" x14ac:dyDescent="0.25">
      <c r="D27" t="s">
        <v>26</v>
      </c>
      <c r="H27" s="10">
        <v>-17</v>
      </c>
      <c r="J27" s="10">
        <v>-18</v>
      </c>
    </row>
    <row r="28" spans="1:10" x14ac:dyDescent="0.25">
      <c r="E28" t="s">
        <v>10</v>
      </c>
      <c r="H28" s="11">
        <f>SUM(H11:H27)</f>
        <v>234</v>
      </c>
      <c r="J28" s="11">
        <f>SUM(J11:J27)</f>
        <v>8</v>
      </c>
    </row>
    <row r="30" spans="1:10" x14ac:dyDescent="0.25">
      <c r="A30" t="s">
        <v>27</v>
      </c>
    </row>
    <row r="31" spans="1:10" x14ac:dyDescent="0.25">
      <c r="B31" t="s">
        <v>12</v>
      </c>
      <c r="H31" s="10">
        <v>-117</v>
      </c>
      <c r="J31" s="10">
        <v>-153</v>
      </c>
    </row>
    <row r="32" spans="1:10" x14ac:dyDescent="0.25">
      <c r="B32" t="s">
        <v>28</v>
      </c>
      <c r="H32" s="10">
        <v>-60</v>
      </c>
      <c r="J32" s="10">
        <v>-75</v>
      </c>
    </row>
    <row r="33" spans="1:10" x14ac:dyDescent="0.25">
      <c r="B33" t="s">
        <v>13</v>
      </c>
      <c r="H33" s="10">
        <v>96</v>
      </c>
      <c r="J33" s="10">
        <v>16</v>
      </c>
    </row>
    <row r="34" spans="1:10" x14ac:dyDescent="0.25">
      <c r="B34" t="s">
        <v>14</v>
      </c>
      <c r="H34" s="10">
        <v>21</v>
      </c>
      <c r="J34" s="10">
        <v>1</v>
      </c>
    </row>
    <row r="35" spans="1:10" x14ac:dyDescent="0.25">
      <c r="E35" t="s">
        <v>15</v>
      </c>
      <c r="H35" s="11">
        <f>SUM(H31:H34)</f>
        <v>-60</v>
      </c>
      <c r="J35" s="11">
        <f>SUM(J31:J34)</f>
        <v>-211</v>
      </c>
    </row>
    <row r="36" spans="1:10" x14ac:dyDescent="0.25">
      <c r="H36" s="10"/>
      <c r="J36" s="10"/>
    </row>
    <row r="37" spans="1:10" x14ac:dyDescent="0.25">
      <c r="A37" t="s">
        <v>16</v>
      </c>
      <c r="H37" s="10"/>
      <c r="J37" s="10"/>
    </row>
    <row r="38" spans="1:10" x14ac:dyDescent="0.25">
      <c r="B38" t="s">
        <v>43</v>
      </c>
      <c r="H38" s="10">
        <v>3</v>
      </c>
      <c r="J38" s="10">
        <v>0</v>
      </c>
    </row>
    <row r="39" spans="1:10" x14ac:dyDescent="0.25">
      <c r="B39" t="s">
        <v>17</v>
      </c>
      <c r="H39" s="10">
        <v>-149</v>
      </c>
      <c r="J39" s="10">
        <v>-3</v>
      </c>
    </row>
    <row r="40" spans="1:10" x14ac:dyDescent="0.25">
      <c r="B40" t="s">
        <v>18</v>
      </c>
      <c r="H40" s="10">
        <v>-115</v>
      </c>
      <c r="J40" s="10">
        <v>-112</v>
      </c>
    </row>
    <row r="41" spans="1:10" x14ac:dyDescent="0.25">
      <c r="B41" t="s">
        <v>38</v>
      </c>
      <c r="H41" s="10">
        <v>-10</v>
      </c>
      <c r="J41" s="10">
        <v>43</v>
      </c>
    </row>
    <row r="42" spans="1:10" x14ac:dyDescent="0.25">
      <c r="B42" t="s">
        <v>19</v>
      </c>
      <c r="H42" s="10">
        <v>-1</v>
      </c>
      <c r="J42" s="10">
        <v>-130</v>
      </c>
    </row>
    <row r="43" spans="1:10" x14ac:dyDescent="0.25">
      <c r="B43" t="s">
        <v>20</v>
      </c>
      <c r="H43" s="10">
        <v>2</v>
      </c>
      <c r="J43" s="10">
        <v>26</v>
      </c>
    </row>
    <row r="44" spans="1:10" x14ac:dyDescent="0.25">
      <c r="B44" t="s">
        <v>33</v>
      </c>
      <c r="H44" s="10">
        <v>0</v>
      </c>
      <c r="J44" s="10">
        <v>4</v>
      </c>
    </row>
    <row r="45" spans="1:10" x14ac:dyDescent="0.25">
      <c r="E45" t="s">
        <v>21</v>
      </c>
      <c r="H45" s="11">
        <f>SUM(H38:H44)</f>
        <v>-270</v>
      </c>
      <c r="J45" s="11">
        <f>SUM(J39:J44)</f>
        <v>-172</v>
      </c>
    </row>
    <row r="46" spans="1:10" x14ac:dyDescent="0.25">
      <c r="H46" s="10"/>
      <c r="J46" s="10"/>
    </row>
    <row r="47" spans="1:10" x14ac:dyDescent="0.25">
      <c r="A47" t="s">
        <v>22</v>
      </c>
      <c r="H47" s="10">
        <f>+H45+H35+H28</f>
        <v>-96</v>
      </c>
      <c r="J47" s="10">
        <f>+J45+J35+J28</f>
        <v>-375</v>
      </c>
    </row>
    <row r="48" spans="1:10" x14ac:dyDescent="0.25">
      <c r="A48" t="s">
        <v>23</v>
      </c>
      <c r="H48" s="13">
        <v>1297</v>
      </c>
      <c r="J48" s="13">
        <v>1109</v>
      </c>
    </row>
    <row r="49" spans="1:10" x14ac:dyDescent="0.25">
      <c r="H49" s="10"/>
      <c r="J49" s="10"/>
    </row>
    <row r="50" spans="1:10" ht="15.75" thickBot="1" x14ac:dyDescent="0.3">
      <c r="A50" t="s">
        <v>24</v>
      </c>
      <c r="H50" s="12">
        <f>+H47+H48</f>
        <v>1201</v>
      </c>
      <c r="J50" s="12">
        <f>+J47+J48</f>
        <v>734</v>
      </c>
    </row>
    <row r="51" spans="1:10" ht="15.75" thickTop="1" x14ac:dyDescent="0.25">
      <c r="J51" s="10"/>
    </row>
    <row r="53" spans="1:10" ht="34.5" customHeight="1" x14ac:dyDescent="0.25">
      <c r="A53" s="16" t="s">
        <v>32</v>
      </c>
      <c r="B53" s="16"/>
      <c r="C53" s="16"/>
      <c r="D53" s="16"/>
      <c r="E53" s="16"/>
      <c r="F53" s="16"/>
      <c r="G53" s="16"/>
      <c r="H53" s="16"/>
      <c r="I53" s="16"/>
      <c r="J53" s="16"/>
    </row>
  </sheetData>
  <mergeCells count="8">
    <mergeCell ref="A53:J53"/>
    <mergeCell ref="A1:J1"/>
    <mergeCell ref="A3:J3"/>
    <mergeCell ref="A5:J5"/>
    <mergeCell ref="D23:F23"/>
    <mergeCell ref="E24:F24"/>
    <mergeCell ref="B12:F12"/>
    <mergeCell ref="C17:F17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Paul Griscom</cp:lastModifiedBy>
  <cp:lastPrinted>2015-11-10T19:32:44Z</cp:lastPrinted>
  <dcterms:created xsi:type="dcterms:W3CDTF">2015-05-11T15:53:27Z</dcterms:created>
  <dcterms:modified xsi:type="dcterms:W3CDTF">2017-05-10T22:19:12Z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